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765"/>
  </bookViews>
  <sheets>
    <sheet name="云冈" sheetId="2" r:id="rId1"/>
  </sheets>
  <definedNames>
    <definedName name="_xlnm._FilterDatabase" localSheetId="0" hidden="1">云冈!$A$2:$M$56</definedName>
    <definedName name="_xlnm.Print_Titles" localSheetId="0">云冈!$1:$2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2"/>
  <c r="L55"/>
  <c r="L54"/>
  <c r="L53"/>
  <c r="L52"/>
  <c r="L51"/>
  <c r="L50"/>
  <c r="L49"/>
  <c r="L48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</calcChain>
</file>

<file path=xl/sharedStrings.xml><?xml version="1.0" encoding="utf-8"?>
<sst xmlns="http://schemas.openxmlformats.org/spreadsheetml/2006/main" count="478" uniqueCount="187">
  <si>
    <t>云冈研究院2024年校园招聘综合成绩及进入体检名单</t>
  </si>
  <si>
    <t>序号</t>
  </si>
  <si>
    <t>性别</t>
  </si>
  <si>
    <t>学历</t>
  </si>
  <si>
    <t>学位</t>
  </si>
  <si>
    <t>毕业院校</t>
  </si>
  <si>
    <t>所学专业</t>
  </si>
  <si>
    <t>应聘岗位代码</t>
  </si>
  <si>
    <t>准考证号</t>
  </si>
  <si>
    <t>笔试成绩</t>
  </si>
  <si>
    <t>面试成绩</t>
  </si>
  <si>
    <t>综合成绩</t>
  </si>
  <si>
    <t>是否进入体检</t>
  </si>
  <si>
    <t>郝  娟</t>
  </si>
  <si>
    <t>女</t>
  </si>
  <si>
    <t>研究生</t>
  </si>
  <si>
    <t>硕士</t>
  </si>
  <si>
    <t>华中师范大学</t>
  </si>
  <si>
    <t>英语口译</t>
  </si>
  <si>
    <t>001</t>
  </si>
  <si>
    <t>20240903</t>
  </si>
  <si>
    <t>87.80</t>
  </si>
  <si>
    <t>是</t>
  </si>
  <si>
    <t>朱  静</t>
  </si>
  <si>
    <t>辽宁大学</t>
  </si>
  <si>
    <t>世界史</t>
  </si>
  <si>
    <t>003</t>
  </si>
  <si>
    <t>20240907</t>
  </si>
  <si>
    <t>88.00</t>
  </si>
  <si>
    <t>王艺璇</t>
  </si>
  <si>
    <t>山西大学</t>
  </si>
  <si>
    <t>文物与博物馆</t>
  </si>
  <si>
    <t>20240908</t>
  </si>
  <si>
    <t>闫梦瑶</t>
  </si>
  <si>
    <t>西安外国语大学</t>
  </si>
  <si>
    <t>新闻与传播</t>
  </si>
  <si>
    <t>20240906</t>
  </si>
  <si>
    <t>85.60</t>
  </si>
  <si>
    <t>范晓燕</t>
  </si>
  <si>
    <t>首都师范大学</t>
  </si>
  <si>
    <t>20240910</t>
  </si>
  <si>
    <t>83.80</t>
  </si>
  <si>
    <t>薛冬乐</t>
  </si>
  <si>
    <t>西北大学</t>
  </si>
  <si>
    <t>考古学</t>
  </si>
  <si>
    <t>004</t>
  </si>
  <si>
    <t>20241105</t>
  </si>
  <si>
    <t>李  静</t>
  </si>
  <si>
    <t>吉林大学</t>
  </si>
  <si>
    <t>20241102</t>
  </si>
  <si>
    <t>高晓成</t>
  </si>
  <si>
    <t>20241104</t>
  </si>
  <si>
    <t>张惠琴</t>
  </si>
  <si>
    <t>河南大学</t>
  </si>
  <si>
    <t>20241101</t>
  </si>
  <si>
    <t>李  晋</t>
  </si>
  <si>
    <t>20241103</t>
  </si>
  <si>
    <t>刘  洱</t>
  </si>
  <si>
    <t>男</t>
  </si>
  <si>
    <t>内蒙古民族大学</t>
  </si>
  <si>
    <t>中国史</t>
  </si>
  <si>
    <t>005</t>
  </si>
  <si>
    <t>20241201</t>
  </si>
  <si>
    <t>郭晨曦</t>
  </si>
  <si>
    <t>贵州大学</t>
  </si>
  <si>
    <t>20241207</t>
  </si>
  <si>
    <t>谢舒璨</t>
  </si>
  <si>
    <t>20241205</t>
  </si>
  <si>
    <t>张  曙</t>
  </si>
  <si>
    <t>河南科技大学</t>
  </si>
  <si>
    <t>20241213</t>
  </si>
  <si>
    <t>高  圆</t>
  </si>
  <si>
    <t>20241208</t>
  </si>
  <si>
    <t>王志坤</t>
  </si>
  <si>
    <t>20241204</t>
  </si>
  <si>
    <t>郝怡斌</t>
  </si>
  <si>
    <t>20241212</t>
  </si>
  <si>
    <t>郭立波</t>
  </si>
  <si>
    <t>20241210</t>
  </si>
  <si>
    <t>杨  柳</t>
  </si>
  <si>
    <t>20241211</t>
  </si>
  <si>
    <t>要灵佳</t>
  </si>
  <si>
    <t>西北师范大学</t>
  </si>
  <si>
    <t>20241209</t>
  </si>
  <si>
    <t>刘  鹏</t>
  </si>
  <si>
    <t>20241202</t>
  </si>
  <si>
    <t>焦  汝</t>
  </si>
  <si>
    <t>20241214</t>
  </si>
  <si>
    <t>王晓华</t>
  </si>
  <si>
    <t>扬州大学</t>
  </si>
  <si>
    <t>20241203</t>
  </si>
  <si>
    <t>宋添甜</t>
  </si>
  <si>
    <t>哈尔滨师范大学</t>
  </si>
  <si>
    <t>中国古代史</t>
  </si>
  <si>
    <t>20241206</t>
  </si>
  <si>
    <t>吴利锦</t>
  </si>
  <si>
    <t>光学</t>
  </si>
  <si>
    <t>006</t>
  </si>
  <si>
    <t>20240402</t>
  </si>
  <si>
    <t>75.18</t>
  </si>
  <si>
    <t>李  杨</t>
  </si>
  <si>
    <t>山西师范大学</t>
  </si>
  <si>
    <t>物理学</t>
  </si>
  <si>
    <t>20240413</t>
  </si>
  <si>
    <t>王文荣</t>
  </si>
  <si>
    <t>20240403</t>
  </si>
  <si>
    <t>王田田</t>
  </si>
  <si>
    <t>湖南大学</t>
  </si>
  <si>
    <t>化学专业</t>
  </si>
  <si>
    <t>007</t>
  </si>
  <si>
    <t>20240505</t>
  </si>
  <si>
    <t>彭雨欣</t>
  </si>
  <si>
    <t>陕西师范大学</t>
  </si>
  <si>
    <t>20240507</t>
  </si>
  <si>
    <t>王  嫱</t>
  </si>
  <si>
    <t>材料化学</t>
  </si>
  <si>
    <t>20240508</t>
  </si>
  <si>
    <t>完颜磊</t>
  </si>
  <si>
    <t>北京大学</t>
  </si>
  <si>
    <t>008</t>
  </si>
  <si>
    <t>20240131</t>
  </si>
  <si>
    <t>蔡乐乐</t>
  </si>
  <si>
    <t>20240117</t>
  </si>
  <si>
    <t>韵佩功</t>
  </si>
  <si>
    <t>20240121</t>
  </si>
  <si>
    <t>王  丽</t>
  </si>
  <si>
    <t>郑州大学</t>
  </si>
  <si>
    <t>20240102</t>
  </si>
  <si>
    <t>马骏宇</t>
  </si>
  <si>
    <t>20240112</t>
  </si>
  <si>
    <t>侯雅兰</t>
  </si>
  <si>
    <t>20240111</t>
  </si>
  <si>
    <t>于海忠</t>
  </si>
  <si>
    <t>辽宁师范大学</t>
  </si>
  <si>
    <t>20240118</t>
  </si>
  <si>
    <t>马弋桐</t>
  </si>
  <si>
    <t>中国社会科学院大学</t>
  </si>
  <si>
    <t>20240127</t>
  </si>
  <si>
    <t>张霄霄</t>
  </si>
  <si>
    <t>贵州民族大学</t>
  </si>
  <si>
    <t>20240133</t>
  </si>
  <si>
    <t>范  俊</t>
  </si>
  <si>
    <t>20240132</t>
  </si>
  <si>
    <t>黄文庆</t>
  </si>
  <si>
    <t>20240113</t>
  </si>
  <si>
    <t>贾有玲</t>
  </si>
  <si>
    <t>20240115</t>
  </si>
  <si>
    <t>张晓雯</t>
  </si>
  <si>
    <t>广西民族大学</t>
  </si>
  <si>
    <t>20240124</t>
  </si>
  <si>
    <t>赵素芬</t>
  </si>
  <si>
    <t>20240107</t>
  </si>
  <si>
    <t>李  媛</t>
  </si>
  <si>
    <t>20240130</t>
  </si>
  <si>
    <t>缺考</t>
  </si>
  <si>
    <t>刘向军</t>
  </si>
  <si>
    <t>新南威尔士大学</t>
  </si>
  <si>
    <t>计算机科学与技术</t>
  </si>
  <si>
    <t>009</t>
  </si>
  <si>
    <t>20240201</t>
  </si>
  <si>
    <t>张晋铭</t>
  </si>
  <si>
    <t>江西理工大学</t>
  </si>
  <si>
    <t>计算机软件与理论</t>
  </si>
  <si>
    <t>20240205</t>
  </si>
  <si>
    <t>张志鑫</t>
  </si>
  <si>
    <t>20240204</t>
  </si>
  <si>
    <t>昝晓亮</t>
  </si>
  <si>
    <t>信息与通信工程</t>
  </si>
  <si>
    <t>010</t>
  </si>
  <si>
    <t>20240603</t>
  </si>
  <si>
    <t>张得路</t>
  </si>
  <si>
    <t>太原科技大学</t>
  </si>
  <si>
    <t>20240601</t>
  </si>
  <si>
    <t>张  浩</t>
  </si>
  <si>
    <t>西安邮电大学</t>
  </si>
  <si>
    <t>20240604</t>
  </si>
  <si>
    <t>闫岳丹</t>
  </si>
  <si>
    <t>设计学</t>
  </si>
  <si>
    <t>011</t>
  </si>
  <si>
    <t>20240301</t>
  </si>
  <si>
    <t>隋欣彤</t>
  </si>
  <si>
    <t>南开大学</t>
  </si>
  <si>
    <t>20240307</t>
  </si>
  <si>
    <t>刘玉瑶</t>
  </si>
  <si>
    <t>天津工业大学</t>
  </si>
  <si>
    <t>20240304</t>
  </si>
  <si>
    <t>姓 名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</si>
</sst>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Layout" topLeftCell="A16" zoomScaleNormal="80" workbookViewId="0">
      <selection activeCell="F40" sqref="F40"/>
    </sheetView>
  </sheetViews>
  <sheetFormatPr defaultColWidth="9.75" defaultRowHeight="38.1" customHeight="1"/>
  <cols>
    <col min="1" max="1" width="6.375" style="1" customWidth="1"/>
    <col min="2" max="2" width="8.125" style="1" customWidth="1"/>
    <col min="3" max="3" width="6.125" style="1" customWidth="1"/>
    <col min="4" max="4" width="8.25" style="1" customWidth="1"/>
    <col min="5" max="5" width="7.25" style="1" customWidth="1"/>
    <col min="6" max="6" width="16.625" style="1" customWidth="1"/>
    <col min="7" max="7" width="18.375" style="1" customWidth="1"/>
    <col min="8" max="8" width="13.75" style="2" customWidth="1"/>
    <col min="9" max="9" width="10.5" style="2" customWidth="1"/>
    <col min="10" max="10" width="9.75" style="2" customWidth="1"/>
    <col min="11" max="11" width="10" style="3" customWidth="1"/>
    <col min="12" max="12" width="10.75" style="3" customWidth="1"/>
    <col min="13" max="13" width="13.75" style="2" customWidth="1"/>
    <col min="14" max="16384" width="9.75" style="1"/>
  </cols>
  <sheetData>
    <row r="1" spans="1:13" ht="37.5" customHeight="1">
      <c r="A1" s="10" t="s">
        <v>0</v>
      </c>
      <c r="B1" s="10"/>
      <c r="C1" s="10"/>
      <c r="D1" s="10"/>
      <c r="E1" s="10"/>
      <c r="F1" s="10"/>
      <c r="G1" s="10"/>
      <c r="H1" s="10"/>
      <c r="I1" s="11"/>
      <c r="J1" s="10"/>
      <c r="K1" s="12"/>
      <c r="L1" s="12"/>
      <c r="M1" s="10"/>
    </row>
    <row r="2" spans="1:13" ht="38.1" customHeight="1">
      <c r="A2" s="4" t="s">
        <v>1</v>
      </c>
      <c r="B2" s="4" t="s">
        <v>186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8" t="s">
        <v>10</v>
      </c>
      <c r="L2" s="8" t="s">
        <v>11</v>
      </c>
      <c r="M2" s="4" t="s">
        <v>12</v>
      </c>
    </row>
    <row r="3" spans="1:13" ht="38.1" customHeight="1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/>
      <c r="K3" s="4" t="s">
        <v>21</v>
      </c>
      <c r="L3" s="8" t="s">
        <v>21</v>
      </c>
      <c r="M3" s="4" t="s">
        <v>22</v>
      </c>
    </row>
    <row r="4" spans="1:13" ht="38.1" customHeight="1">
      <c r="A4" s="4">
        <v>2</v>
      </c>
      <c r="B4" s="4" t="s">
        <v>23</v>
      </c>
      <c r="C4" s="4" t="s">
        <v>14</v>
      </c>
      <c r="D4" s="4" t="s">
        <v>15</v>
      </c>
      <c r="E4" s="4" t="s">
        <v>16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 t="s">
        <v>28</v>
      </c>
      <c r="L4" s="8" t="s">
        <v>28</v>
      </c>
      <c r="M4" s="4" t="s">
        <v>22</v>
      </c>
    </row>
    <row r="5" spans="1:13" ht="38.1" customHeight="1">
      <c r="A5" s="4">
        <v>3</v>
      </c>
      <c r="B5" s="4" t="s">
        <v>29</v>
      </c>
      <c r="C5" s="4" t="s">
        <v>14</v>
      </c>
      <c r="D5" s="4" t="s">
        <v>15</v>
      </c>
      <c r="E5" s="4" t="s">
        <v>16</v>
      </c>
      <c r="F5" s="4" t="s">
        <v>30</v>
      </c>
      <c r="G5" s="4" t="s">
        <v>31</v>
      </c>
      <c r="H5" s="4" t="s">
        <v>26</v>
      </c>
      <c r="I5" s="4" t="s">
        <v>32</v>
      </c>
      <c r="J5" s="4"/>
      <c r="K5" s="4" t="s">
        <v>28</v>
      </c>
      <c r="L5" s="8" t="s">
        <v>28</v>
      </c>
      <c r="M5" s="4" t="s">
        <v>22</v>
      </c>
    </row>
    <row r="6" spans="1:13" ht="38.1" customHeight="1">
      <c r="A6" s="4">
        <v>4</v>
      </c>
      <c r="B6" s="4" t="s">
        <v>33</v>
      </c>
      <c r="C6" s="4" t="s">
        <v>14</v>
      </c>
      <c r="D6" s="4" t="s">
        <v>15</v>
      </c>
      <c r="E6" s="4" t="s">
        <v>16</v>
      </c>
      <c r="F6" s="4" t="s">
        <v>34</v>
      </c>
      <c r="G6" s="4" t="s">
        <v>35</v>
      </c>
      <c r="H6" s="4" t="s">
        <v>26</v>
      </c>
      <c r="I6" s="4" t="s">
        <v>36</v>
      </c>
      <c r="J6" s="4"/>
      <c r="K6" s="4" t="s">
        <v>37</v>
      </c>
      <c r="L6" s="8" t="s">
        <v>37</v>
      </c>
      <c r="M6" s="4" t="s">
        <v>22</v>
      </c>
    </row>
    <row r="7" spans="1:13" ht="38.1" customHeight="1">
      <c r="A7" s="4">
        <v>5</v>
      </c>
      <c r="B7" s="4" t="s">
        <v>38</v>
      </c>
      <c r="C7" s="4" t="s">
        <v>14</v>
      </c>
      <c r="D7" s="4" t="s">
        <v>15</v>
      </c>
      <c r="E7" s="4" t="s">
        <v>16</v>
      </c>
      <c r="F7" s="4" t="s">
        <v>39</v>
      </c>
      <c r="G7" s="4" t="s">
        <v>31</v>
      </c>
      <c r="H7" s="4" t="s">
        <v>26</v>
      </c>
      <c r="I7" s="4" t="s">
        <v>40</v>
      </c>
      <c r="J7" s="4"/>
      <c r="K7" s="4" t="s">
        <v>41</v>
      </c>
      <c r="L7" s="8" t="s">
        <v>41</v>
      </c>
      <c r="M7" s="4" t="s">
        <v>22</v>
      </c>
    </row>
    <row r="8" spans="1:13" ht="38.1" customHeight="1">
      <c r="A8" s="4">
        <v>6</v>
      </c>
      <c r="B8" s="4" t="s">
        <v>42</v>
      </c>
      <c r="C8" s="4" t="s">
        <v>14</v>
      </c>
      <c r="D8" s="4" t="s">
        <v>15</v>
      </c>
      <c r="E8" s="4" t="s">
        <v>16</v>
      </c>
      <c r="F8" s="4" t="s">
        <v>43</v>
      </c>
      <c r="G8" s="4" t="s">
        <v>44</v>
      </c>
      <c r="H8" s="6" t="s">
        <v>45</v>
      </c>
      <c r="I8" s="9" t="s">
        <v>46</v>
      </c>
      <c r="J8" s="4"/>
      <c r="K8" s="8">
        <v>72.12</v>
      </c>
      <c r="L8" s="8">
        <v>72.12</v>
      </c>
      <c r="M8" s="4" t="s">
        <v>22</v>
      </c>
    </row>
    <row r="9" spans="1:13" ht="38.1" customHeight="1">
      <c r="A9" s="4">
        <v>7</v>
      </c>
      <c r="B9" s="4" t="s">
        <v>47</v>
      </c>
      <c r="C9" s="4" t="s">
        <v>14</v>
      </c>
      <c r="D9" s="4" t="s">
        <v>15</v>
      </c>
      <c r="E9" s="4" t="s">
        <v>16</v>
      </c>
      <c r="F9" s="4" t="s">
        <v>48</v>
      </c>
      <c r="G9" s="4" t="s">
        <v>44</v>
      </c>
      <c r="H9" s="6" t="s">
        <v>45</v>
      </c>
      <c r="I9" s="9" t="s">
        <v>49</v>
      </c>
      <c r="J9" s="4"/>
      <c r="K9" s="8">
        <v>71.260000000000005</v>
      </c>
      <c r="L9" s="8">
        <v>71.260000000000005</v>
      </c>
      <c r="M9" s="4" t="s">
        <v>22</v>
      </c>
    </row>
    <row r="10" spans="1:13" ht="38.1" customHeight="1">
      <c r="A10" s="4">
        <v>8</v>
      </c>
      <c r="B10" s="4" t="s">
        <v>50</v>
      </c>
      <c r="C10" s="4" t="s">
        <v>14</v>
      </c>
      <c r="D10" s="4" t="s">
        <v>15</v>
      </c>
      <c r="E10" s="4" t="s">
        <v>16</v>
      </c>
      <c r="F10" s="4" t="s">
        <v>48</v>
      </c>
      <c r="G10" s="4" t="s">
        <v>44</v>
      </c>
      <c r="H10" s="6" t="s">
        <v>45</v>
      </c>
      <c r="I10" s="9" t="s">
        <v>51</v>
      </c>
      <c r="J10" s="4"/>
      <c r="K10" s="8">
        <v>68.58</v>
      </c>
      <c r="L10" s="8">
        <v>68.58</v>
      </c>
      <c r="M10" s="4"/>
    </row>
    <row r="11" spans="1:13" ht="38.1" customHeight="1">
      <c r="A11" s="4">
        <v>9</v>
      </c>
      <c r="B11" s="4" t="s">
        <v>52</v>
      </c>
      <c r="C11" s="4" t="s">
        <v>14</v>
      </c>
      <c r="D11" s="4" t="s">
        <v>15</v>
      </c>
      <c r="E11" s="4" t="s">
        <v>16</v>
      </c>
      <c r="F11" s="4" t="s">
        <v>53</v>
      </c>
      <c r="G11" s="4" t="s">
        <v>44</v>
      </c>
      <c r="H11" s="6" t="s">
        <v>45</v>
      </c>
      <c r="I11" s="9" t="s">
        <v>54</v>
      </c>
      <c r="J11" s="4"/>
      <c r="K11" s="8">
        <v>67.94</v>
      </c>
      <c r="L11" s="8">
        <v>67.94</v>
      </c>
      <c r="M11" s="4"/>
    </row>
    <row r="12" spans="1:13" ht="38.1" customHeight="1">
      <c r="A12" s="4">
        <v>10</v>
      </c>
      <c r="B12" s="4" t="s">
        <v>55</v>
      </c>
      <c r="C12" s="4" t="s">
        <v>14</v>
      </c>
      <c r="D12" s="4" t="s">
        <v>15</v>
      </c>
      <c r="E12" s="4" t="s">
        <v>16</v>
      </c>
      <c r="F12" s="4" t="s">
        <v>53</v>
      </c>
      <c r="G12" s="4" t="s">
        <v>44</v>
      </c>
      <c r="H12" s="6" t="s">
        <v>45</v>
      </c>
      <c r="I12" s="9" t="s">
        <v>56</v>
      </c>
      <c r="J12" s="4"/>
      <c r="K12" s="8">
        <v>66.12</v>
      </c>
      <c r="L12" s="8">
        <v>66.12</v>
      </c>
      <c r="M12" s="4"/>
    </row>
    <row r="13" spans="1:13" ht="38.1" customHeight="1">
      <c r="A13" s="4">
        <v>11</v>
      </c>
      <c r="B13" s="4" t="s">
        <v>57</v>
      </c>
      <c r="C13" s="4" t="s">
        <v>58</v>
      </c>
      <c r="D13" s="4" t="s">
        <v>15</v>
      </c>
      <c r="E13" s="4" t="s">
        <v>16</v>
      </c>
      <c r="F13" s="4" t="s">
        <v>59</v>
      </c>
      <c r="G13" s="4" t="s">
        <v>60</v>
      </c>
      <c r="H13" s="6" t="s">
        <v>61</v>
      </c>
      <c r="I13" s="9" t="s">
        <v>62</v>
      </c>
      <c r="J13" s="4"/>
      <c r="K13" s="8">
        <v>72.52</v>
      </c>
      <c r="L13" s="8">
        <v>72.52</v>
      </c>
      <c r="M13" s="4" t="s">
        <v>22</v>
      </c>
    </row>
    <row r="14" spans="1:13" ht="38.1" customHeight="1">
      <c r="A14" s="4">
        <v>12</v>
      </c>
      <c r="B14" s="4" t="s">
        <v>63</v>
      </c>
      <c r="C14" s="4" t="s">
        <v>58</v>
      </c>
      <c r="D14" s="4" t="s">
        <v>15</v>
      </c>
      <c r="E14" s="4" t="s">
        <v>16</v>
      </c>
      <c r="F14" s="4" t="s">
        <v>64</v>
      </c>
      <c r="G14" s="4" t="s">
        <v>60</v>
      </c>
      <c r="H14" s="6" t="s">
        <v>61</v>
      </c>
      <c r="I14" s="9" t="s">
        <v>65</v>
      </c>
      <c r="J14" s="4"/>
      <c r="K14" s="8">
        <v>72.08</v>
      </c>
      <c r="L14" s="8">
        <v>72.08</v>
      </c>
      <c r="M14" s="4" t="s">
        <v>22</v>
      </c>
    </row>
    <row r="15" spans="1:13" ht="38.1" customHeight="1">
      <c r="A15" s="4">
        <v>13</v>
      </c>
      <c r="B15" s="4" t="s">
        <v>66</v>
      </c>
      <c r="C15" s="4" t="s">
        <v>14</v>
      </c>
      <c r="D15" s="4" t="s">
        <v>15</v>
      </c>
      <c r="E15" s="4" t="s">
        <v>16</v>
      </c>
      <c r="F15" s="4" t="s">
        <v>39</v>
      </c>
      <c r="G15" s="4" t="s">
        <v>60</v>
      </c>
      <c r="H15" s="6" t="s">
        <v>61</v>
      </c>
      <c r="I15" s="9" t="s">
        <v>67</v>
      </c>
      <c r="J15" s="4"/>
      <c r="K15" s="8">
        <v>70.72</v>
      </c>
      <c r="L15" s="8">
        <v>70.72</v>
      </c>
      <c r="M15" s="4" t="s">
        <v>22</v>
      </c>
    </row>
    <row r="16" spans="1:13" ht="38.1" customHeight="1">
      <c r="A16" s="4">
        <v>14</v>
      </c>
      <c r="B16" s="4" t="s">
        <v>68</v>
      </c>
      <c r="C16" s="4" t="s">
        <v>14</v>
      </c>
      <c r="D16" s="4" t="s">
        <v>15</v>
      </c>
      <c r="E16" s="4" t="s">
        <v>16</v>
      </c>
      <c r="F16" s="4" t="s">
        <v>69</v>
      </c>
      <c r="G16" s="4" t="s">
        <v>60</v>
      </c>
      <c r="H16" s="6" t="s">
        <v>61</v>
      </c>
      <c r="I16" s="9" t="s">
        <v>70</v>
      </c>
      <c r="J16" s="4"/>
      <c r="K16" s="8">
        <v>68.98</v>
      </c>
      <c r="L16" s="8">
        <v>68.98</v>
      </c>
      <c r="M16" s="4"/>
    </row>
    <row r="17" spans="1:13" ht="38.1" customHeight="1">
      <c r="A17" s="4">
        <v>15</v>
      </c>
      <c r="B17" s="4" t="s">
        <v>71</v>
      </c>
      <c r="C17" s="4" t="s">
        <v>58</v>
      </c>
      <c r="D17" s="4" t="s">
        <v>15</v>
      </c>
      <c r="E17" s="4" t="s">
        <v>16</v>
      </c>
      <c r="F17" s="4" t="s">
        <v>30</v>
      </c>
      <c r="G17" s="4" t="s">
        <v>60</v>
      </c>
      <c r="H17" s="6" t="s">
        <v>61</v>
      </c>
      <c r="I17" s="9" t="s">
        <v>72</v>
      </c>
      <c r="J17" s="4"/>
      <c r="K17" s="8">
        <v>68.94</v>
      </c>
      <c r="L17" s="8">
        <v>68.94</v>
      </c>
      <c r="M17" s="4"/>
    </row>
    <row r="18" spans="1:13" ht="38.1" customHeight="1">
      <c r="A18" s="4">
        <v>16</v>
      </c>
      <c r="B18" s="4" t="s">
        <v>73</v>
      </c>
      <c r="C18" s="4" t="s">
        <v>58</v>
      </c>
      <c r="D18" s="4" t="s">
        <v>15</v>
      </c>
      <c r="E18" s="4" t="s">
        <v>16</v>
      </c>
      <c r="F18" s="4" t="s">
        <v>30</v>
      </c>
      <c r="G18" s="4" t="s">
        <v>60</v>
      </c>
      <c r="H18" s="6" t="s">
        <v>61</v>
      </c>
      <c r="I18" s="9" t="s">
        <v>74</v>
      </c>
      <c r="J18" s="4"/>
      <c r="K18" s="8">
        <v>68.34</v>
      </c>
      <c r="L18" s="8">
        <v>68.34</v>
      </c>
      <c r="M18" s="4"/>
    </row>
    <row r="19" spans="1:13" ht="38.1" customHeight="1">
      <c r="A19" s="4">
        <v>17</v>
      </c>
      <c r="B19" s="4" t="s">
        <v>75</v>
      </c>
      <c r="C19" s="4" t="s">
        <v>58</v>
      </c>
      <c r="D19" s="4" t="s">
        <v>15</v>
      </c>
      <c r="E19" s="4" t="s">
        <v>16</v>
      </c>
      <c r="F19" s="4" t="s">
        <v>30</v>
      </c>
      <c r="G19" s="4" t="s">
        <v>60</v>
      </c>
      <c r="H19" s="6" t="s">
        <v>61</v>
      </c>
      <c r="I19" s="9" t="s">
        <v>76</v>
      </c>
      <c r="J19" s="4"/>
      <c r="K19" s="8">
        <v>68.22</v>
      </c>
      <c r="L19" s="8">
        <v>68.22</v>
      </c>
      <c r="M19" s="4"/>
    </row>
    <row r="20" spans="1:13" ht="38.1" customHeight="1">
      <c r="A20" s="4">
        <v>18</v>
      </c>
      <c r="B20" s="4" t="s">
        <v>77</v>
      </c>
      <c r="C20" s="4" t="s">
        <v>58</v>
      </c>
      <c r="D20" s="4" t="s">
        <v>15</v>
      </c>
      <c r="E20" s="4" t="s">
        <v>16</v>
      </c>
      <c r="F20" s="4" t="s">
        <v>30</v>
      </c>
      <c r="G20" s="4" t="s">
        <v>60</v>
      </c>
      <c r="H20" s="6" t="s">
        <v>61</v>
      </c>
      <c r="I20" s="9" t="s">
        <v>78</v>
      </c>
      <c r="J20" s="4"/>
      <c r="K20" s="8">
        <v>68.040000000000006</v>
      </c>
      <c r="L20" s="8">
        <v>68.040000000000006</v>
      </c>
      <c r="M20" s="4"/>
    </row>
    <row r="21" spans="1:13" ht="38.1" customHeight="1">
      <c r="A21" s="4">
        <v>19</v>
      </c>
      <c r="B21" s="4" t="s">
        <v>79</v>
      </c>
      <c r="C21" s="4" t="s">
        <v>14</v>
      </c>
      <c r="D21" s="4" t="s">
        <v>15</v>
      </c>
      <c r="E21" s="4" t="s">
        <v>16</v>
      </c>
      <c r="F21" s="4" t="s">
        <v>30</v>
      </c>
      <c r="G21" s="4" t="s">
        <v>60</v>
      </c>
      <c r="H21" s="6" t="s">
        <v>61</v>
      </c>
      <c r="I21" s="9" t="s">
        <v>80</v>
      </c>
      <c r="J21" s="4"/>
      <c r="K21" s="8">
        <v>68</v>
      </c>
      <c r="L21" s="8">
        <v>68</v>
      </c>
      <c r="M21" s="4"/>
    </row>
    <row r="22" spans="1:13" ht="38.1" customHeight="1">
      <c r="A22" s="4">
        <v>20</v>
      </c>
      <c r="B22" s="4" t="s">
        <v>81</v>
      </c>
      <c r="C22" s="4" t="s">
        <v>58</v>
      </c>
      <c r="D22" s="4" t="s">
        <v>15</v>
      </c>
      <c r="E22" s="4" t="s">
        <v>16</v>
      </c>
      <c r="F22" s="4" t="s">
        <v>82</v>
      </c>
      <c r="G22" s="4" t="s">
        <v>60</v>
      </c>
      <c r="H22" s="6" t="s">
        <v>61</v>
      </c>
      <c r="I22" s="9" t="s">
        <v>83</v>
      </c>
      <c r="J22" s="4"/>
      <c r="K22" s="8">
        <v>67.98</v>
      </c>
      <c r="L22" s="8">
        <v>67.98</v>
      </c>
      <c r="M22" s="4"/>
    </row>
    <row r="23" spans="1:13" ht="38.1" customHeight="1">
      <c r="A23" s="4">
        <v>21</v>
      </c>
      <c r="B23" s="4" t="s">
        <v>84</v>
      </c>
      <c r="C23" s="4" t="s">
        <v>58</v>
      </c>
      <c r="D23" s="4" t="s">
        <v>15</v>
      </c>
      <c r="E23" s="4" t="s">
        <v>16</v>
      </c>
      <c r="F23" s="4" t="s">
        <v>30</v>
      </c>
      <c r="G23" s="4" t="s">
        <v>60</v>
      </c>
      <c r="H23" s="6" t="s">
        <v>61</v>
      </c>
      <c r="I23" s="9" t="s">
        <v>85</v>
      </c>
      <c r="J23" s="4"/>
      <c r="K23" s="8">
        <v>67.48</v>
      </c>
      <c r="L23" s="8">
        <v>67.48</v>
      </c>
      <c r="M23" s="4"/>
    </row>
    <row r="24" spans="1:13" ht="38.1" customHeight="1">
      <c r="A24" s="4">
        <v>22</v>
      </c>
      <c r="B24" s="4" t="s">
        <v>86</v>
      </c>
      <c r="C24" s="4" t="s">
        <v>14</v>
      </c>
      <c r="D24" s="4" t="s">
        <v>15</v>
      </c>
      <c r="E24" s="4" t="s">
        <v>16</v>
      </c>
      <c r="F24" s="4" t="s">
        <v>30</v>
      </c>
      <c r="G24" s="4" t="s">
        <v>60</v>
      </c>
      <c r="H24" s="6" t="s">
        <v>61</v>
      </c>
      <c r="I24" s="9" t="s">
        <v>87</v>
      </c>
      <c r="J24" s="4"/>
      <c r="K24" s="8">
        <v>67.260000000000005</v>
      </c>
      <c r="L24" s="8">
        <v>67.260000000000005</v>
      </c>
      <c r="M24" s="4"/>
    </row>
    <row r="25" spans="1:13" ht="38.1" customHeight="1">
      <c r="A25" s="4">
        <v>23</v>
      </c>
      <c r="B25" s="4" t="s">
        <v>88</v>
      </c>
      <c r="C25" s="4" t="s">
        <v>58</v>
      </c>
      <c r="D25" s="4" t="s">
        <v>15</v>
      </c>
      <c r="E25" s="4" t="s">
        <v>16</v>
      </c>
      <c r="F25" s="4" t="s">
        <v>89</v>
      </c>
      <c r="G25" s="4" t="s">
        <v>60</v>
      </c>
      <c r="H25" s="6" t="s">
        <v>61</v>
      </c>
      <c r="I25" s="9" t="s">
        <v>90</v>
      </c>
      <c r="J25" s="4"/>
      <c r="K25" s="8">
        <v>66.760000000000005</v>
      </c>
      <c r="L25" s="8">
        <v>66.760000000000005</v>
      </c>
      <c r="M25" s="4"/>
    </row>
    <row r="26" spans="1:13" ht="38.1" customHeight="1">
      <c r="A26" s="4">
        <v>24</v>
      </c>
      <c r="B26" s="4" t="s">
        <v>91</v>
      </c>
      <c r="C26" s="4" t="s">
        <v>14</v>
      </c>
      <c r="D26" s="4" t="s">
        <v>15</v>
      </c>
      <c r="E26" s="4" t="s">
        <v>16</v>
      </c>
      <c r="F26" s="4" t="s">
        <v>92</v>
      </c>
      <c r="G26" s="4" t="s">
        <v>93</v>
      </c>
      <c r="H26" s="6" t="s">
        <v>61</v>
      </c>
      <c r="I26" s="9" t="s">
        <v>94</v>
      </c>
      <c r="J26" s="4"/>
      <c r="K26" s="8">
        <v>65.56</v>
      </c>
      <c r="L26" s="8">
        <v>65.56</v>
      </c>
      <c r="M26" s="4"/>
    </row>
    <row r="27" spans="1:13" ht="38.1" customHeight="1">
      <c r="A27" s="4">
        <v>25</v>
      </c>
      <c r="B27" s="4" t="s">
        <v>95</v>
      </c>
      <c r="C27" s="4" t="s">
        <v>14</v>
      </c>
      <c r="D27" s="4" t="s">
        <v>15</v>
      </c>
      <c r="E27" s="4" t="s">
        <v>16</v>
      </c>
      <c r="F27" s="4" t="s">
        <v>30</v>
      </c>
      <c r="G27" s="4" t="s">
        <v>96</v>
      </c>
      <c r="H27" s="7" t="s">
        <v>97</v>
      </c>
      <c r="I27" s="9" t="s">
        <v>98</v>
      </c>
      <c r="J27" s="4" t="s">
        <v>99</v>
      </c>
      <c r="K27" s="8">
        <v>72.12</v>
      </c>
      <c r="L27" s="8">
        <f t="shared" ref="L27:L46" si="0">ROUND(J27*0.6+K27*0.4,2)</f>
        <v>73.959999999999994</v>
      </c>
      <c r="M27" s="4" t="s">
        <v>22</v>
      </c>
    </row>
    <row r="28" spans="1:13" ht="38.1" customHeight="1">
      <c r="A28" s="4">
        <v>26</v>
      </c>
      <c r="B28" s="4" t="s">
        <v>100</v>
      </c>
      <c r="C28" s="4" t="s">
        <v>58</v>
      </c>
      <c r="D28" s="4" t="s">
        <v>15</v>
      </c>
      <c r="E28" s="4" t="s">
        <v>16</v>
      </c>
      <c r="F28" s="4" t="s">
        <v>101</v>
      </c>
      <c r="G28" s="4" t="s">
        <v>102</v>
      </c>
      <c r="H28" s="7" t="s">
        <v>97</v>
      </c>
      <c r="I28" s="9" t="s">
        <v>103</v>
      </c>
      <c r="J28" s="4">
        <v>74.33</v>
      </c>
      <c r="K28" s="8">
        <v>67.84</v>
      </c>
      <c r="L28" s="8">
        <f t="shared" si="0"/>
        <v>71.73</v>
      </c>
      <c r="M28" s="4"/>
    </row>
    <row r="29" spans="1:13" ht="38.1" customHeight="1">
      <c r="A29" s="4">
        <v>27</v>
      </c>
      <c r="B29" s="4" t="s">
        <v>104</v>
      </c>
      <c r="C29" s="4" t="s">
        <v>14</v>
      </c>
      <c r="D29" s="4" t="s">
        <v>15</v>
      </c>
      <c r="E29" s="4" t="s">
        <v>16</v>
      </c>
      <c r="F29" s="4" t="s">
        <v>30</v>
      </c>
      <c r="G29" s="4" t="s">
        <v>96</v>
      </c>
      <c r="H29" s="7" t="s">
        <v>97</v>
      </c>
      <c r="I29" s="9" t="s">
        <v>105</v>
      </c>
      <c r="J29" s="4">
        <v>72.39</v>
      </c>
      <c r="K29" s="8">
        <v>68.98</v>
      </c>
      <c r="L29" s="8">
        <f t="shared" si="0"/>
        <v>71.03</v>
      </c>
      <c r="M29" s="4"/>
    </row>
    <row r="30" spans="1:13" ht="38.1" customHeight="1">
      <c r="A30" s="4">
        <v>28</v>
      </c>
      <c r="B30" s="4" t="s">
        <v>106</v>
      </c>
      <c r="C30" s="4" t="s">
        <v>14</v>
      </c>
      <c r="D30" s="4" t="s">
        <v>15</v>
      </c>
      <c r="E30" s="4" t="s">
        <v>16</v>
      </c>
      <c r="F30" s="4" t="s">
        <v>107</v>
      </c>
      <c r="G30" s="4" t="s">
        <v>108</v>
      </c>
      <c r="H30" s="7" t="s">
        <v>109</v>
      </c>
      <c r="I30" s="9" t="s">
        <v>110</v>
      </c>
      <c r="J30" s="4">
        <v>75.260000000000005</v>
      </c>
      <c r="K30" s="8">
        <v>71.92</v>
      </c>
      <c r="L30" s="8">
        <f t="shared" si="0"/>
        <v>73.92</v>
      </c>
      <c r="M30" s="4" t="s">
        <v>22</v>
      </c>
    </row>
    <row r="31" spans="1:13" ht="38.1" customHeight="1">
      <c r="A31" s="4">
        <v>29</v>
      </c>
      <c r="B31" s="4" t="s">
        <v>111</v>
      </c>
      <c r="C31" s="4" t="s">
        <v>14</v>
      </c>
      <c r="D31" s="4" t="s">
        <v>15</v>
      </c>
      <c r="E31" s="4" t="s">
        <v>16</v>
      </c>
      <c r="F31" s="4" t="s">
        <v>112</v>
      </c>
      <c r="G31" s="4" t="s">
        <v>108</v>
      </c>
      <c r="H31" s="7" t="s">
        <v>109</v>
      </c>
      <c r="I31" s="9" t="s">
        <v>113</v>
      </c>
      <c r="J31" s="4">
        <v>73.56</v>
      </c>
      <c r="K31" s="8">
        <v>68.099999999999994</v>
      </c>
      <c r="L31" s="8">
        <f t="shared" si="0"/>
        <v>71.38</v>
      </c>
      <c r="M31" s="4"/>
    </row>
    <row r="32" spans="1:13" ht="38.1" customHeight="1">
      <c r="A32" s="4">
        <v>30</v>
      </c>
      <c r="B32" s="4" t="s">
        <v>114</v>
      </c>
      <c r="C32" s="4" t="s">
        <v>14</v>
      </c>
      <c r="D32" s="4" t="s">
        <v>15</v>
      </c>
      <c r="E32" s="4" t="s">
        <v>16</v>
      </c>
      <c r="F32" s="4" t="s">
        <v>30</v>
      </c>
      <c r="G32" s="4" t="s">
        <v>115</v>
      </c>
      <c r="H32" s="7" t="s">
        <v>109</v>
      </c>
      <c r="I32" s="9" t="s">
        <v>116</v>
      </c>
      <c r="J32" s="4">
        <v>71.78</v>
      </c>
      <c r="K32" s="8">
        <v>65.260000000000005</v>
      </c>
      <c r="L32" s="8">
        <f t="shared" si="0"/>
        <v>69.17</v>
      </c>
      <c r="M32" s="4"/>
    </row>
    <row r="33" spans="1:13" ht="38.1" customHeight="1">
      <c r="A33" s="4">
        <v>31</v>
      </c>
      <c r="B33" s="4" t="s">
        <v>117</v>
      </c>
      <c r="C33" s="4" t="s">
        <v>58</v>
      </c>
      <c r="D33" s="4" t="s">
        <v>15</v>
      </c>
      <c r="E33" s="4" t="s">
        <v>16</v>
      </c>
      <c r="F33" s="4" t="s">
        <v>118</v>
      </c>
      <c r="G33" s="4" t="s">
        <v>31</v>
      </c>
      <c r="H33" s="6" t="s">
        <v>119</v>
      </c>
      <c r="I33" s="9" t="s">
        <v>120</v>
      </c>
      <c r="J33" s="4">
        <v>86.62</v>
      </c>
      <c r="K33" s="8">
        <v>73.84</v>
      </c>
      <c r="L33" s="8">
        <f t="shared" si="0"/>
        <v>81.510000000000005</v>
      </c>
      <c r="M33" s="4" t="s">
        <v>22</v>
      </c>
    </row>
    <row r="34" spans="1:13" ht="38.1" customHeight="1">
      <c r="A34" s="4">
        <v>32</v>
      </c>
      <c r="B34" s="4" t="s">
        <v>121</v>
      </c>
      <c r="C34" s="4" t="s">
        <v>14</v>
      </c>
      <c r="D34" s="4" t="s">
        <v>15</v>
      </c>
      <c r="E34" s="4" t="s">
        <v>16</v>
      </c>
      <c r="F34" s="4" t="s">
        <v>43</v>
      </c>
      <c r="G34" s="4" t="s">
        <v>31</v>
      </c>
      <c r="H34" s="6" t="s">
        <v>119</v>
      </c>
      <c r="I34" s="9" t="s">
        <v>122</v>
      </c>
      <c r="J34" s="4">
        <v>84.93</v>
      </c>
      <c r="K34" s="8">
        <v>71.84</v>
      </c>
      <c r="L34" s="8">
        <f t="shared" si="0"/>
        <v>79.69</v>
      </c>
      <c r="M34" s="4" t="s">
        <v>22</v>
      </c>
    </row>
    <row r="35" spans="1:13" ht="38.1" customHeight="1">
      <c r="A35" s="4">
        <v>33</v>
      </c>
      <c r="B35" s="4" t="s">
        <v>123</v>
      </c>
      <c r="C35" s="4" t="s">
        <v>58</v>
      </c>
      <c r="D35" s="4" t="s">
        <v>15</v>
      </c>
      <c r="E35" s="4" t="s">
        <v>16</v>
      </c>
      <c r="F35" s="4" t="s">
        <v>43</v>
      </c>
      <c r="G35" s="4" t="s">
        <v>31</v>
      </c>
      <c r="H35" s="6" t="s">
        <v>119</v>
      </c>
      <c r="I35" s="9" t="s">
        <v>124</v>
      </c>
      <c r="J35" s="4">
        <v>81.31</v>
      </c>
      <c r="K35" s="8">
        <v>72.52</v>
      </c>
      <c r="L35" s="8">
        <f t="shared" si="0"/>
        <v>77.790000000000006</v>
      </c>
      <c r="M35" s="4" t="s">
        <v>22</v>
      </c>
    </row>
    <row r="36" spans="1:13" ht="38.1" customHeight="1">
      <c r="A36" s="4">
        <v>34</v>
      </c>
      <c r="B36" s="4" t="s">
        <v>125</v>
      </c>
      <c r="C36" s="4" t="s">
        <v>14</v>
      </c>
      <c r="D36" s="4" t="s">
        <v>15</v>
      </c>
      <c r="E36" s="4" t="s">
        <v>16</v>
      </c>
      <c r="F36" s="4" t="s">
        <v>126</v>
      </c>
      <c r="G36" s="4" t="s">
        <v>31</v>
      </c>
      <c r="H36" s="6" t="s">
        <v>119</v>
      </c>
      <c r="I36" s="9" t="s">
        <v>127</v>
      </c>
      <c r="J36" s="4">
        <v>81.16</v>
      </c>
      <c r="K36" s="8">
        <v>71.900000000000006</v>
      </c>
      <c r="L36" s="8">
        <f t="shared" si="0"/>
        <v>77.459999999999994</v>
      </c>
      <c r="M36" s="4" t="s">
        <v>22</v>
      </c>
    </row>
    <row r="37" spans="1:13" ht="38.1" customHeight="1">
      <c r="A37" s="4">
        <v>35</v>
      </c>
      <c r="B37" s="4" t="s">
        <v>128</v>
      </c>
      <c r="C37" s="4" t="s">
        <v>58</v>
      </c>
      <c r="D37" s="4" t="s">
        <v>15</v>
      </c>
      <c r="E37" s="4" t="s">
        <v>16</v>
      </c>
      <c r="F37" s="4" t="s">
        <v>30</v>
      </c>
      <c r="G37" s="4" t="s">
        <v>31</v>
      </c>
      <c r="H37" s="6" t="s">
        <v>119</v>
      </c>
      <c r="I37" s="9" t="s">
        <v>129</v>
      </c>
      <c r="J37" s="4">
        <v>80.040000000000006</v>
      </c>
      <c r="K37" s="8">
        <v>72.040000000000006</v>
      </c>
      <c r="L37" s="8">
        <f t="shared" si="0"/>
        <v>76.84</v>
      </c>
      <c r="M37" s="4" t="s">
        <v>22</v>
      </c>
    </row>
    <row r="38" spans="1:13" ht="38.1" customHeight="1">
      <c r="A38" s="4">
        <v>36</v>
      </c>
      <c r="B38" s="4" t="s">
        <v>130</v>
      </c>
      <c r="C38" s="4" t="s">
        <v>14</v>
      </c>
      <c r="D38" s="4" t="s">
        <v>15</v>
      </c>
      <c r="E38" s="4" t="s">
        <v>16</v>
      </c>
      <c r="F38" s="4" t="s">
        <v>53</v>
      </c>
      <c r="G38" s="4" t="s">
        <v>31</v>
      </c>
      <c r="H38" s="6" t="s">
        <v>119</v>
      </c>
      <c r="I38" s="9" t="s">
        <v>131</v>
      </c>
      <c r="J38" s="4">
        <v>76.540000000000006</v>
      </c>
      <c r="K38" s="8">
        <v>68.28</v>
      </c>
      <c r="L38" s="8">
        <f t="shared" si="0"/>
        <v>73.239999999999995</v>
      </c>
      <c r="M38" s="4"/>
    </row>
    <row r="39" spans="1:13" ht="38.1" customHeight="1">
      <c r="A39" s="4">
        <v>37</v>
      </c>
      <c r="B39" s="4" t="s">
        <v>132</v>
      </c>
      <c r="C39" s="4" t="s">
        <v>58</v>
      </c>
      <c r="D39" s="4" t="s">
        <v>15</v>
      </c>
      <c r="E39" s="4" t="s">
        <v>16</v>
      </c>
      <c r="F39" s="4" t="s">
        <v>133</v>
      </c>
      <c r="G39" s="4" t="s">
        <v>31</v>
      </c>
      <c r="H39" s="6" t="s">
        <v>119</v>
      </c>
      <c r="I39" s="9" t="s">
        <v>134</v>
      </c>
      <c r="J39" s="4">
        <v>76.66</v>
      </c>
      <c r="K39" s="8">
        <v>66.84</v>
      </c>
      <c r="L39" s="8">
        <f t="shared" si="0"/>
        <v>72.73</v>
      </c>
      <c r="M39" s="4"/>
    </row>
    <row r="40" spans="1:13" ht="38.1" customHeight="1">
      <c r="A40" s="4">
        <v>38</v>
      </c>
      <c r="B40" s="4" t="s">
        <v>135</v>
      </c>
      <c r="C40" s="4" t="s">
        <v>14</v>
      </c>
      <c r="D40" s="4" t="s">
        <v>15</v>
      </c>
      <c r="E40" s="4" t="s">
        <v>16</v>
      </c>
      <c r="F40" s="5" t="s">
        <v>136</v>
      </c>
      <c r="G40" s="4" t="s">
        <v>31</v>
      </c>
      <c r="H40" s="6" t="s">
        <v>119</v>
      </c>
      <c r="I40" s="9" t="s">
        <v>137</v>
      </c>
      <c r="J40" s="4">
        <v>74.489999999999995</v>
      </c>
      <c r="K40" s="8">
        <v>69.36</v>
      </c>
      <c r="L40" s="8">
        <f t="shared" si="0"/>
        <v>72.44</v>
      </c>
      <c r="M40" s="4"/>
    </row>
    <row r="41" spans="1:13" ht="38.1" customHeight="1">
      <c r="A41" s="4">
        <v>39</v>
      </c>
      <c r="B41" s="4" t="s">
        <v>138</v>
      </c>
      <c r="C41" s="4" t="s">
        <v>14</v>
      </c>
      <c r="D41" s="4" t="s">
        <v>15</v>
      </c>
      <c r="E41" s="4" t="s">
        <v>16</v>
      </c>
      <c r="F41" s="4" t="s">
        <v>139</v>
      </c>
      <c r="G41" s="4" t="s">
        <v>31</v>
      </c>
      <c r="H41" s="6" t="s">
        <v>119</v>
      </c>
      <c r="I41" s="9" t="s">
        <v>140</v>
      </c>
      <c r="J41" s="4">
        <v>74.290000000000006</v>
      </c>
      <c r="K41" s="8">
        <v>68.680000000000007</v>
      </c>
      <c r="L41" s="8">
        <f t="shared" si="0"/>
        <v>72.05</v>
      </c>
      <c r="M41" s="4"/>
    </row>
    <row r="42" spans="1:13" ht="38.1" customHeight="1">
      <c r="A42" s="4">
        <v>40</v>
      </c>
      <c r="B42" s="4" t="s">
        <v>141</v>
      </c>
      <c r="C42" s="4" t="s">
        <v>58</v>
      </c>
      <c r="D42" s="4" t="s">
        <v>15</v>
      </c>
      <c r="E42" s="4" t="s">
        <v>16</v>
      </c>
      <c r="F42" s="4" t="s">
        <v>24</v>
      </c>
      <c r="G42" s="4" t="s">
        <v>31</v>
      </c>
      <c r="H42" s="6" t="s">
        <v>119</v>
      </c>
      <c r="I42" s="9" t="s">
        <v>142</v>
      </c>
      <c r="J42" s="4">
        <v>74.290000000000006</v>
      </c>
      <c r="K42" s="8">
        <v>68.540000000000006</v>
      </c>
      <c r="L42" s="8">
        <f t="shared" si="0"/>
        <v>71.989999999999995</v>
      </c>
      <c r="M42" s="4"/>
    </row>
    <row r="43" spans="1:13" ht="38.1" customHeight="1">
      <c r="A43" s="4">
        <v>41</v>
      </c>
      <c r="B43" s="4" t="s">
        <v>143</v>
      </c>
      <c r="C43" s="4" t="s">
        <v>14</v>
      </c>
      <c r="D43" s="4" t="s">
        <v>15</v>
      </c>
      <c r="E43" s="4" t="s">
        <v>16</v>
      </c>
      <c r="F43" s="4" t="s">
        <v>43</v>
      </c>
      <c r="G43" s="4" t="s">
        <v>31</v>
      </c>
      <c r="H43" s="6" t="s">
        <v>119</v>
      </c>
      <c r="I43" s="9" t="s">
        <v>144</v>
      </c>
      <c r="J43" s="4">
        <v>74.19</v>
      </c>
      <c r="K43" s="8">
        <v>67.819999999999993</v>
      </c>
      <c r="L43" s="8">
        <f t="shared" si="0"/>
        <v>71.64</v>
      </c>
      <c r="M43" s="4"/>
    </row>
    <row r="44" spans="1:13" ht="38.1" customHeight="1">
      <c r="A44" s="4">
        <v>42</v>
      </c>
      <c r="B44" s="4" t="s">
        <v>145</v>
      </c>
      <c r="C44" s="4" t="s">
        <v>14</v>
      </c>
      <c r="D44" s="4" t="s">
        <v>15</v>
      </c>
      <c r="E44" s="4" t="s">
        <v>16</v>
      </c>
      <c r="F44" s="4" t="s">
        <v>30</v>
      </c>
      <c r="G44" s="4" t="s">
        <v>31</v>
      </c>
      <c r="H44" s="6" t="s">
        <v>119</v>
      </c>
      <c r="I44" s="9" t="s">
        <v>146</v>
      </c>
      <c r="J44" s="4">
        <v>73.180000000000007</v>
      </c>
      <c r="K44" s="8">
        <v>68.72</v>
      </c>
      <c r="L44" s="8">
        <f t="shared" si="0"/>
        <v>71.400000000000006</v>
      </c>
      <c r="M44" s="4"/>
    </row>
    <row r="45" spans="1:13" ht="38.1" customHeight="1">
      <c r="A45" s="4">
        <v>43</v>
      </c>
      <c r="B45" s="4" t="s">
        <v>147</v>
      </c>
      <c r="C45" s="4" t="s">
        <v>14</v>
      </c>
      <c r="D45" s="4" t="s">
        <v>15</v>
      </c>
      <c r="E45" s="4" t="s">
        <v>16</v>
      </c>
      <c r="F45" s="4" t="s">
        <v>148</v>
      </c>
      <c r="G45" s="4" t="s">
        <v>31</v>
      </c>
      <c r="H45" s="6" t="s">
        <v>119</v>
      </c>
      <c r="I45" s="9" t="s">
        <v>149</v>
      </c>
      <c r="J45" s="4">
        <v>73.209999999999994</v>
      </c>
      <c r="K45" s="8">
        <v>67.400000000000006</v>
      </c>
      <c r="L45" s="8">
        <f t="shared" si="0"/>
        <v>70.89</v>
      </c>
      <c r="M45" s="4"/>
    </row>
    <row r="46" spans="1:13" ht="38.1" customHeight="1">
      <c r="A46" s="4">
        <v>44</v>
      </c>
      <c r="B46" s="4" t="s">
        <v>150</v>
      </c>
      <c r="C46" s="4" t="s">
        <v>14</v>
      </c>
      <c r="D46" s="4" t="s">
        <v>15</v>
      </c>
      <c r="E46" s="4" t="s">
        <v>16</v>
      </c>
      <c r="F46" s="4" t="s">
        <v>82</v>
      </c>
      <c r="G46" s="4" t="s">
        <v>31</v>
      </c>
      <c r="H46" s="6" t="s">
        <v>119</v>
      </c>
      <c r="I46" s="9" t="s">
        <v>151</v>
      </c>
      <c r="J46" s="4">
        <v>73.180000000000007</v>
      </c>
      <c r="K46" s="8">
        <v>66.959999999999994</v>
      </c>
      <c r="L46" s="8">
        <f t="shared" si="0"/>
        <v>70.69</v>
      </c>
      <c r="M46" s="4"/>
    </row>
    <row r="47" spans="1:13" ht="38.1" customHeight="1">
      <c r="A47" s="4">
        <v>45</v>
      </c>
      <c r="B47" s="4" t="s">
        <v>152</v>
      </c>
      <c r="C47" s="4" t="s">
        <v>14</v>
      </c>
      <c r="D47" s="4" t="s">
        <v>15</v>
      </c>
      <c r="E47" s="4" t="s">
        <v>16</v>
      </c>
      <c r="F47" s="4" t="s">
        <v>30</v>
      </c>
      <c r="G47" s="4" t="s">
        <v>31</v>
      </c>
      <c r="H47" s="6" t="s">
        <v>119</v>
      </c>
      <c r="I47" s="9" t="s">
        <v>153</v>
      </c>
      <c r="J47" s="4">
        <v>74.89</v>
      </c>
      <c r="K47" s="8" t="s">
        <v>154</v>
      </c>
      <c r="L47" s="8">
        <v>44.93</v>
      </c>
      <c r="M47" s="4"/>
    </row>
    <row r="48" spans="1:13" ht="38.1" customHeight="1">
      <c r="A48" s="4">
        <v>46</v>
      </c>
      <c r="B48" s="4" t="s">
        <v>155</v>
      </c>
      <c r="C48" s="4" t="s">
        <v>58</v>
      </c>
      <c r="D48" s="4" t="s">
        <v>15</v>
      </c>
      <c r="E48" s="4" t="s">
        <v>16</v>
      </c>
      <c r="F48" s="4" t="s">
        <v>156</v>
      </c>
      <c r="G48" s="4" t="s">
        <v>157</v>
      </c>
      <c r="H48" s="7" t="s">
        <v>158</v>
      </c>
      <c r="I48" s="9" t="s">
        <v>159</v>
      </c>
      <c r="J48" s="4">
        <v>72.59</v>
      </c>
      <c r="K48" s="8">
        <v>73.28</v>
      </c>
      <c r="L48" s="8">
        <f t="shared" ref="L48:L56" si="1">ROUND(J48*0.6+K48*0.4,2)</f>
        <v>72.87</v>
      </c>
      <c r="M48" s="4" t="s">
        <v>22</v>
      </c>
    </row>
    <row r="49" spans="1:13" ht="38.1" customHeight="1">
      <c r="A49" s="4">
        <v>47</v>
      </c>
      <c r="B49" s="4" t="s">
        <v>160</v>
      </c>
      <c r="C49" s="4" t="s">
        <v>58</v>
      </c>
      <c r="D49" s="4" t="s">
        <v>15</v>
      </c>
      <c r="E49" s="4" t="s">
        <v>16</v>
      </c>
      <c r="F49" s="4" t="s">
        <v>161</v>
      </c>
      <c r="G49" s="4" t="s">
        <v>162</v>
      </c>
      <c r="H49" s="7" t="s">
        <v>158</v>
      </c>
      <c r="I49" s="9" t="s">
        <v>163</v>
      </c>
      <c r="J49" s="4">
        <v>77</v>
      </c>
      <c r="K49" s="8">
        <v>65.98</v>
      </c>
      <c r="L49" s="8">
        <f t="shared" si="1"/>
        <v>72.59</v>
      </c>
      <c r="M49" s="4"/>
    </row>
    <row r="50" spans="1:13" ht="38.1" customHeight="1">
      <c r="A50" s="4">
        <v>48</v>
      </c>
      <c r="B50" s="4" t="s">
        <v>164</v>
      </c>
      <c r="C50" s="4" t="s">
        <v>58</v>
      </c>
      <c r="D50" s="4" t="s">
        <v>15</v>
      </c>
      <c r="E50" s="4" t="s">
        <v>16</v>
      </c>
      <c r="F50" s="4" t="s">
        <v>30</v>
      </c>
      <c r="G50" s="4" t="s">
        <v>157</v>
      </c>
      <c r="H50" s="7" t="s">
        <v>158</v>
      </c>
      <c r="I50" s="9" t="s">
        <v>165</v>
      </c>
      <c r="J50" s="4">
        <v>74.8</v>
      </c>
      <c r="K50" s="8">
        <v>69.040000000000006</v>
      </c>
      <c r="L50" s="8">
        <f t="shared" si="1"/>
        <v>72.5</v>
      </c>
      <c r="M50" s="4"/>
    </row>
    <row r="51" spans="1:13" ht="38.1" customHeight="1">
      <c r="A51" s="4">
        <v>49</v>
      </c>
      <c r="B51" s="4" t="s">
        <v>166</v>
      </c>
      <c r="C51" s="4" t="s">
        <v>14</v>
      </c>
      <c r="D51" s="4" t="s">
        <v>15</v>
      </c>
      <c r="E51" s="4" t="s">
        <v>16</v>
      </c>
      <c r="F51" s="4" t="s">
        <v>30</v>
      </c>
      <c r="G51" s="4" t="s">
        <v>167</v>
      </c>
      <c r="H51" s="7" t="s">
        <v>168</v>
      </c>
      <c r="I51" s="9" t="s">
        <v>169</v>
      </c>
      <c r="J51" s="4">
        <v>74.62</v>
      </c>
      <c r="K51" s="8">
        <v>73.959999999999994</v>
      </c>
      <c r="L51" s="8">
        <f t="shared" si="1"/>
        <v>74.36</v>
      </c>
      <c r="M51" s="4" t="s">
        <v>22</v>
      </c>
    </row>
    <row r="52" spans="1:13" ht="38.1" customHeight="1">
      <c r="A52" s="4">
        <v>50</v>
      </c>
      <c r="B52" s="4" t="s">
        <v>170</v>
      </c>
      <c r="C52" s="4" t="s">
        <v>58</v>
      </c>
      <c r="D52" s="4" t="s">
        <v>15</v>
      </c>
      <c r="E52" s="4" t="s">
        <v>16</v>
      </c>
      <c r="F52" s="4" t="s">
        <v>171</v>
      </c>
      <c r="G52" s="4" t="s">
        <v>167</v>
      </c>
      <c r="H52" s="7" t="s">
        <v>168</v>
      </c>
      <c r="I52" s="9" t="s">
        <v>172</v>
      </c>
      <c r="J52" s="4">
        <v>76.760000000000005</v>
      </c>
      <c r="K52" s="8">
        <v>66.760000000000005</v>
      </c>
      <c r="L52" s="8">
        <f t="shared" si="1"/>
        <v>72.760000000000005</v>
      </c>
      <c r="M52" s="4"/>
    </row>
    <row r="53" spans="1:13" ht="38.1" customHeight="1">
      <c r="A53" s="4">
        <v>51</v>
      </c>
      <c r="B53" s="4" t="s">
        <v>173</v>
      </c>
      <c r="C53" s="4" t="s">
        <v>58</v>
      </c>
      <c r="D53" s="4" t="s">
        <v>15</v>
      </c>
      <c r="E53" s="4" t="s">
        <v>16</v>
      </c>
      <c r="F53" s="4" t="s">
        <v>174</v>
      </c>
      <c r="G53" s="4" t="s">
        <v>167</v>
      </c>
      <c r="H53" s="7" t="s">
        <v>168</v>
      </c>
      <c r="I53" s="9" t="s">
        <v>175</v>
      </c>
      <c r="J53" s="4">
        <v>70.97</v>
      </c>
      <c r="K53" s="8">
        <v>68.239999999999995</v>
      </c>
      <c r="L53" s="8">
        <f t="shared" si="1"/>
        <v>69.88</v>
      </c>
      <c r="M53" s="4"/>
    </row>
    <row r="54" spans="1:13" ht="38.1" customHeight="1">
      <c r="A54" s="4">
        <v>52</v>
      </c>
      <c r="B54" s="4" t="s">
        <v>176</v>
      </c>
      <c r="C54" s="4" t="s">
        <v>14</v>
      </c>
      <c r="D54" s="4" t="s">
        <v>15</v>
      </c>
      <c r="E54" s="4" t="s">
        <v>16</v>
      </c>
      <c r="F54" s="4" t="s">
        <v>48</v>
      </c>
      <c r="G54" s="4" t="s">
        <v>177</v>
      </c>
      <c r="H54" s="7" t="s">
        <v>178</v>
      </c>
      <c r="I54" s="9" t="s">
        <v>179</v>
      </c>
      <c r="J54" s="4">
        <v>74.52</v>
      </c>
      <c r="K54" s="8">
        <v>70.959999999999994</v>
      </c>
      <c r="L54" s="8">
        <f t="shared" si="1"/>
        <v>73.099999999999994</v>
      </c>
      <c r="M54" s="4" t="s">
        <v>22</v>
      </c>
    </row>
    <row r="55" spans="1:13" ht="38.1" customHeight="1">
      <c r="A55" s="4">
        <v>53</v>
      </c>
      <c r="B55" s="4" t="s">
        <v>180</v>
      </c>
      <c r="C55" s="4" t="s">
        <v>14</v>
      </c>
      <c r="D55" s="4" t="s">
        <v>15</v>
      </c>
      <c r="E55" s="4" t="s">
        <v>16</v>
      </c>
      <c r="F55" s="4" t="s">
        <v>181</v>
      </c>
      <c r="G55" s="4" t="s">
        <v>177</v>
      </c>
      <c r="H55" s="7" t="s">
        <v>178</v>
      </c>
      <c r="I55" s="9" t="s">
        <v>182</v>
      </c>
      <c r="J55" s="4">
        <v>75.95</v>
      </c>
      <c r="K55" s="8">
        <v>67.959999999999994</v>
      </c>
      <c r="L55" s="8">
        <f t="shared" si="1"/>
        <v>72.75</v>
      </c>
      <c r="M55" s="4"/>
    </row>
    <row r="56" spans="1:13" ht="38.1" customHeight="1">
      <c r="A56" s="4">
        <v>54</v>
      </c>
      <c r="B56" s="4" t="s">
        <v>183</v>
      </c>
      <c r="C56" s="4" t="s">
        <v>14</v>
      </c>
      <c r="D56" s="4" t="s">
        <v>15</v>
      </c>
      <c r="E56" s="4" t="s">
        <v>16</v>
      </c>
      <c r="F56" s="4" t="s">
        <v>184</v>
      </c>
      <c r="G56" s="4" t="s">
        <v>177</v>
      </c>
      <c r="H56" s="7" t="s">
        <v>178</v>
      </c>
      <c r="I56" s="9" t="s">
        <v>185</v>
      </c>
      <c r="J56" s="4">
        <v>73.98</v>
      </c>
      <c r="K56" s="8">
        <v>65.599999999999994</v>
      </c>
      <c r="L56" s="8">
        <f t="shared" si="1"/>
        <v>70.63</v>
      </c>
      <c r="M56" s="4"/>
    </row>
  </sheetData>
  <mergeCells count="1">
    <mergeCell ref="A1:M1"/>
  </mergeCells>
  <phoneticPr fontId="5" type="noConversion"/>
  <pageMargins left="0.47244094488188981" right="0.47244094488188981" top="0.59055118110236227" bottom="0.59055118110236227" header="0.51181102362204722" footer="0.51181102362204722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云冈</vt:lpstr>
      <vt:lpstr>云冈!Print_Titles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</dc:creator>
  <cp:lastModifiedBy>User</cp:lastModifiedBy>
  <cp:lastPrinted>2024-04-14T07:32:47Z</cp:lastPrinted>
  <dcterms:created xsi:type="dcterms:W3CDTF">2024-04-15T05:28:00Z</dcterms:created>
  <dcterms:modified xsi:type="dcterms:W3CDTF">2024-04-14T07:32:50Z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9DE033FB6DD64ED3AC4B63DA4A3C4732_13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